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中电三公司\13.成都士兰\1.物资\73.士兰二次配7\1.询价资料\"/>
    </mc:Choice>
  </mc:AlternateContent>
  <bookViews>
    <workbookView windowWidth="19200" windowHeight="6880" tabRatio="785"/>
  </bookViews>
  <sheets>
    <sheet name="询价单" sheetId="22" r:id="rId1"/>
  </sheets>
  <definedNames>
    <definedName name="_xlnm._FilterDatabase" localSheetId="0" hidden="1">询价单!$A$8:$J$55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<sst xmlns="http://schemas.openxmlformats.org/spreadsheetml/2006/main" count="161" uniqueCount="103">
  <si>
    <t>询价单位 :中国电子系统工程第三建设有限公司</t>
  </si>
  <si>
    <t>报价单位:</t>
  </si>
  <si>
    <t>联 系 人:</t>
  </si>
  <si>
    <t>手    机 :</t>
  </si>
  <si>
    <t>手    机:</t>
  </si>
  <si>
    <t>电子邮件(E-mail):</t>
  </si>
  <si>
    <t>座    机:</t>
  </si>
  <si>
    <t>项目名称、地址:成都士兰二次配项目；成都市金堂县淮口镇士芯路9号中电三项目部</t>
  </si>
  <si>
    <t>技术咨询联系人及电话:周勇强13628035735</t>
  </si>
  <si>
    <t xml:space="preserve">公司地点: </t>
  </si>
  <si>
    <t>序号</t>
  </si>
  <si>
    <t>物资名称</t>
  </si>
  <si>
    <t>询价技术要求</t>
  </si>
  <si>
    <t>单位</t>
  </si>
  <si>
    <t>数量</t>
  </si>
  <si>
    <t>含税单价</t>
  </si>
  <si>
    <t>含税合价</t>
  </si>
  <si>
    <t>货期</t>
  </si>
  <si>
    <t>品牌</t>
  </si>
  <si>
    <t>备注</t>
  </si>
  <si>
    <t>UPVC管</t>
  </si>
  <si>
    <t>1.名称；UPVC管
2.材质；PVC
3.规格：DN100*8.1MM
4.压力；16KG</t>
  </si>
  <si>
    <t>米</t>
  </si>
  <si>
    <t>国标化工管</t>
  </si>
  <si>
    <t>UPVC弯头（90度）</t>
  </si>
  <si>
    <t>1.名称；UPVC弯头（90度）
2.材质；PVC
3.规格：DN100
4.压力；16KG</t>
  </si>
  <si>
    <t>个</t>
  </si>
  <si>
    <t>UPVC直接</t>
  </si>
  <si>
    <t>1.名称；UPVC直接
2.材质；PVC
3.规格：DN100
4.压力；16KG</t>
  </si>
  <si>
    <t>UPVC正三通</t>
  </si>
  <si>
    <t>1.名称；UPVC正三通
2.材质；PVC
3.规格：DN100
4.压力；16KG</t>
  </si>
  <si>
    <t>UPVC大小头</t>
  </si>
  <si>
    <t>1.名称；UPVC大小头
2.材质；PVC
3.规格：DN100/50
4.压力；16KG</t>
  </si>
  <si>
    <t>1.名称；UPVC管
2.材质；PVC
3.规格：DN50*4.7MM
4.压力；16KG</t>
  </si>
  <si>
    <t>1.名称；UPVC正三通
2.材质；PVC
3.规格：DN50
4.压力；16KG</t>
  </si>
  <si>
    <t>UPVC三通</t>
  </si>
  <si>
    <t>1.名称；UPVC三通
2.材质；PVC
3.规格：DN50/15
4.压力；16KG</t>
  </si>
  <si>
    <t>1.名称；UPVC直接
2.材质；PVC
3.规格：DN50
4.压力；16KG</t>
  </si>
  <si>
    <t>1.名称；UPVC弯头（90度）
2.材质；PVC
3.规格：DN50
4.压力；16KG</t>
  </si>
  <si>
    <t>UPVC管帽</t>
  </si>
  <si>
    <t>1.名称；UPVC管帽
2.材质；PVC
3.规格：DN50
4.压力；16KG</t>
  </si>
  <si>
    <t>UPVC双头活接阀门</t>
  </si>
  <si>
    <t>1.名称；UPVC双头活接阀门
2.材质；PVC
3.规格：DN50
4.压力；16KG</t>
  </si>
  <si>
    <t>1.名称；UPVC管
2.材质；PVC
3.规格：DN15*2.3MM
4.压力；16KG</t>
  </si>
  <si>
    <t>1.名称；UPVC双头活接阀门
2.材质；PVC
3.规格：DN15
4.压力；16KG</t>
  </si>
  <si>
    <t>UPVC单头内丝</t>
  </si>
  <si>
    <t>1.名称；UPVC单头内丝
2.材质；PVC
3.规格：DN15
4.压力；16KG</t>
  </si>
  <si>
    <t>不锈钢C型钢（带孔）</t>
  </si>
  <si>
    <t>1.名称；不锈钢C型钢（带孔）
2.材质；304
3.规格：41*41*2.5MM</t>
  </si>
  <si>
    <t>镀锌C型钢（带孔）</t>
  </si>
  <si>
    <t>1.名称；镀锌C型钢（带孔）
2.材质；Q235
3.规格：41*41*2.5MM</t>
  </si>
  <si>
    <t>镀锌线槽</t>
  </si>
  <si>
    <t>1.名称；镀锌线槽
2.材质；Q235
3.规格：W300*100*1.2MM
4.镀锌层厚度8~20um
5.其他：配连接片、螺栓、接地线</t>
  </si>
  <si>
    <t>镀锌线槽盖板</t>
  </si>
  <si>
    <t>1.名称；镀锌线槽盖板
2.材质；Q235
3.规格：W300*100*1MM
4.镀锌层厚度8~20um
5.其他：配连接片、螺栓、接地线</t>
  </si>
  <si>
    <t>1.名称；镀锌线槽
2.材质；Q235
3.规格：W200*100*1.2MM
4.镀锌层厚度8~20um
5.其他：配连接片、螺栓、接地线</t>
  </si>
  <si>
    <t>1.名称；镀锌线槽
2.材质；Q235
3.规格：W100*100*1MM
4.镀锌层厚度8~20um
5.其他：配连接片、螺栓、接地线</t>
  </si>
  <si>
    <t>三相五孔插座面板</t>
  </si>
  <si>
    <t>1.名称；三相五孔插座面板
2.品牌；施耐德
3.规格：380V-25A（见图片）</t>
  </si>
  <si>
    <t>电缆</t>
  </si>
  <si>
    <t>1.名称；电缆
2.品牌；塔牌
3.规格：WDZ-YJY3*6²</t>
  </si>
  <si>
    <t>配电缆盘、分红、蓝、双色</t>
  </si>
  <si>
    <t>1.名称；电缆
2.品牌；塔牌
3.规格：WDZ-YJY3*2.5²</t>
  </si>
  <si>
    <t>铝合金人字梯（加厚）</t>
  </si>
  <si>
    <t>1.名称；铝合金人字梯（加厚）
2.材质；铝合金
3.规格：2.4米（见图片）</t>
  </si>
  <si>
    <t>把</t>
  </si>
  <si>
    <t>PVC卡子（白色）</t>
  </si>
  <si>
    <t>1.名称；PVC卡子（白色）
2.材质；PVC
3.规格：ø50（见图片）</t>
  </si>
  <si>
    <t>套</t>
  </si>
  <si>
    <t>十字批头（双头）</t>
  </si>
  <si>
    <t>1.名称；十字批头（双头）
2.材质；
3.规格：强磁G型65MM长</t>
  </si>
  <si>
    <t>支</t>
  </si>
  <si>
    <t>P型卡带绝缘底座</t>
  </si>
  <si>
    <t>1.名称；P型卡带绝缘底座
2.材质；Q235
3.规格：ø63</t>
  </si>
  <si>
    <t>1.名称；P型卡带绝缘底座
2.材质；Q235
3.规格：ø25.4</t>
  </si>
  <si>
    <t>防静电无尘包（洁净室专用）</t>
  </si>
  <si>
    <t>1.名称；防静电无尘包（洁净室专用）
2.材质；PVC
3.规格：40cm*35cm*20cm（见图片）</t>
  </si>
  <si>
    <t>磁铁</t>
  </si>
  <si>
    <t>1.名称；磁铁
2.材质；磁
3.规格：D48-直径48MMmm-厚度11mm-孔径M8-拉脱力0-115斤（见图片）</t>
  </si>
  <si>
    <t>镀锌矩管</t>
  </si>
  <si>
    <t>1.名称；镀锌矩管
2.材质；Q235
3.规格：80*40*3.75MM</t>
  </si>
  <si>
    <t>1.名称；镀锌矩管
2.材质；Q235
3.规格：40*20*3MM</t>
  </si>
  <si>
    <t>镀锌钢板（16孔4个）</t>
  </si>
  <si>
    <t>1.名称；镀锌钢板
2.材质；Q235
3.规格：250*250*10MM（见图片</t>
  </si>
  <si>
    <t>块</t>
  </si>
  <si>
    <t>彩钢瓦（灰色）</t>
  </si>
  <si>
    <t>1.名称；彩钢瓦（灰色）
2.材质；Q235
3.规格：900*8000*0.3MM</t>
  </si>
  <si>
    <t>张</t>
  </si>
  <si>
    <t>1.名称；彩钢瓦（灰色）
2.材质；Q235
3.规格：900*4200*0.3MM</t>
  </si>
  <si>
    <t>彩锌外六角钻尾螺丝（配打头）</t>
  </si>
  <si>
    <t>1.名称；彩锌外六角钻尾螺丝（配打头）
2.材质；Q235
3.规格：M4.8*20MM（九图片）</t>
  </si>
  <si>
    <t>kg</t>
  </si>
  <si>
    <t>含税合计</t>
  </si>
  <si>
    <t>1、以上报价包含材料费、包装费、运输费、管理费、税金（13%）等全部费用。（若有安装则写上）</t>
  </si>
  <si>
    <t>2、质量标准：按国家标准执行（或其他标准）。</t>
  </si>
  <si>
    <t>3、供货方对质量负责的条件及期限：产品免费质保（2）年（人为因数除外），自验收合格之日（竣工验收合格）起算。</t>
  </si>
  <si>
    <t>4、包装标准、包装物的供应与回收：标准包装，包装物不回收。</t>
  </si>
  <si>
    <t>5、结算方式：</t>
  </si>
  <si>
    <t>6、交货期限：</t>
  </si>
  <si>
    <t xml:space="preserve">7、报价时需提交产品选型资料、图片或样品，及最新营业执照（三证信息）。
</t>
  </si>
  <si>
    <t>8、谈判模式：选第一轮报价中价格最低的三家进行第二轮谈判，选第二轮报价中最低的两家进行最终谈判</t>
  </si>
  <si>
    <t>报价单位:（盖章）</t>
  </si>
  <si>
    <t>日期: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</si>
</sst>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_ "/>
    <numFmt numFmtId="178" formatCode="0.00_ "/>
  </numFmts>
  <fonts count="32">
    <font>
      <sz val="11"/>
      <color theme="1"/>
      <name val="等线"/>
      <charset val="134"/>
      <scheme val="minor"/>
    </font>
    <font>
      <sz val="16"/>
      <color indexed="8"/>
      <name val="宋体"/>
      <charset val="134"/>
    </font>
    <font>
      <sz val="14"/>
      <color indexed="8"/>
      <name val="宋体"/>
      <charset val="134"/>
    </font>
    <font>
      <b/>
      <sz val="16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6"/>
      <name val="宋体"/>
      <charset val="134"/>
    </font>
    <font>
      <sz val="14"/>
      <name val="宋体"/>
      <charset val="134"/>
    </font>
    <font>
      <b/>
      <sz val="16"/>
      <color rgb="FFFF0000"/>
      <name val="宋体"/>
      <charset val="134"/>
    </font>
    <font>
      <sz val="16"/>
      <name val="宋体"/>
      <charset val="134"/>
    </font>
    <font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9"/>
      <color theme="1"/>
      <name val="等线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176" fontId="29" fillId="0" borderId="0" applyBorder="0" applyAlignment="0" applyProtection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/>
    <xf numFmtId="0" fontId="0" fillId="0" borderId="0"/>
  </cellStyleXfs>
  <cellXfs count="4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177" fontId="1" fillId="2" borderId="0" xfId="0" applyNumberFormat="1" applyFont="1" applyFill="1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177" fontId="3" fillId="2" borderId="3" xfId="0" applyNumberFormat="1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5" fillId="2" borderId="1" xfId="57" applyFont="1" applyFill="1" applyBorder="1">
      <alignment vertical="center"/>
    </xf>
    <xf numFmtId="0" fontId="5" fillId="2" borderId="2" xfId="57" applyFont="1" applyFill="1" applyBorder="1" applyAlignment="1">
      <alignment vertical="center" wrapText="1"/>
    </xf>
    <xf numFmtId="0" fontId="5" fillId="2" borderId="5" xfId="57" applyFont="1" applyFill="1" applyBorder="1">
      <alignment vertical="center"/>
    </xf>
    <xf numFmtId="177" fontId="5" fillId="2" borderId="5" xfId="57" applyNumberFormat="1" applyFont="1" applyFill="1" applyBorder="1">
      <alignment vertical="center"/>
    </xf>
    <xf numFmtId="0" fontId="6" fillId="2" borderId="5" xfId="57" applyFont="1" applyFill="1" applyBorder="1">
      <alignment vertical="center"/>
    </xf>
    <xf numFmtId="0" fontId="5" fillId="2" borderId="1" xfId="57" applyFont="1" applyFill="1" applyBorder="1" applyAlignment="1">
      <alignment vertical="center" wrapText="1"/>
    </xf>
    <xf numFmtId="0" fontId="7" fillId="2" borderId="1" xfId="57" applyFont="1" applyFill="1" applyBorder="1">
      <alignment vertical="center"/>
    </xf>
    <xf numFmtId="0" fontId="7" fillId="2" borderId="2" xfId="57" applyFont="1" applyFill="1" applyBorder="1" applyAlignment="1">
      <alignment vertical="center" wrapText="1"/>
    </xf>
    <xf numFmtId="0" fontId="6" fillId="2" borderId="6" xfId="57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77" fontId="5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top" wrapText="1"/>
    </xf>
    <xf numFmtId="178" fontId="8" fillId="2" borderId="6" xfId="0" applyNumberFormat="1" applyFont="1" applyFill="1" applyBorder="1" applyAlignment="1">
      <alignment horizontal="center" vertical="center"/>
    </xf>
    <xf numFmtId="178" fontId="9" fillId="2" borderId="6" xfId="0" applyNumberFormat="1" applyFont="1" applyFill="1" applyBorder="1" applyAlignment="1">
      <alignment horizontal="center" vertical="center"/>
    </xf>
    <xf numFmtId="178" fontId="6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vertical="center" wrapText="1"/>
    </xf>
    <xf numFmtId="178" fontId="8" fillId="2" borderId="6" xfId="0" applyNumberFormat="1" applyFont="1" applyFill="1" applyBorder="1" applyAlignment="1">
      <alignment horizontal="center" vertical="center"/>
    </xf>
    <xf numFmtId="178" fontId="9" fillId="2" borderId="6" xfId="0" applyNumberFormat="1" applyFont="1" applyFill="1" applyBorder="1" applyAlignment="1">
      <alignment horizontal="center" vertical="center"/>
    </xf>
    <xf numFmtId="178" fontId="6" fillId="2" borderId="6" xfId="0" applyNumberFormat="1" applyFont="1" applyFill="1" applyBorder="1" applyAlignment="1">
      <alignment horizontal="center" vertical="center"/>
    </xf>
    <xf numFmtId="0" fontId="1" fillId="2" borderId="5" xfId="0" applyFont="1" applyFill="1" applyBorder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178" fontId="9" fillId="2" borderId="5" xfId="0" applyNumberFormat="1" applyFont="1" applyFill="1" applyBorder="1" applyAlignment="1">
      <alignment horizontal="center" vertical="center"/>
    </xf>
    <xf numFmtId="178" fontId="8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vertical="center" wrapText="1"/>
    </xf>
    <xf numFmtId="177" fontId="1" fillId="2" borderId="0" xfId="0" applyNumberFormat="1" applyFont="1" applyFill="1" applyBorder="1">
      <alignment vertical="center"/>
    </xf>
    <xf numFmtId="0" fontId="2" fillId="2" borderId="0" xfId="0" applyFont="1" applyFill="1" applyBorder="1">
      <alignment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 3" xfId="49"/>
    <cellStyle name="Normal" xfId="50"/>
    <cellStyle name="Normal 2" xfId="51"/>
    <cellStyle name="常规 2" xfId="52"/>
    <cellStyle name="常规 2 4 2" xfId="53"/>
    <cellStyle name="常规 2 4 2 2" xfId="54"/>
    <cellStyle name="常规 2 51" xfId="55"/>
    <cellStyle name="常规 2 51 2" xfId="56"/>
    <cellStyle name="常规 3" xfId="57"/>
    <cellStyle name="常规 3 2" xfId="58"/>
    <cellStyle name="常规 3 2 2" xfId="59"/>
    <cellStyle name="常规 3 3" xfId="60"/>
    <cellStyle name="常规 3 4" xfId="61"/>
    <cellStyle name="常规 51" xfId="62"/>
    <cellStyle name="常规 54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1178997</xdr:colOff>
      <xdr:row>0</xdr:row>
      <xdr:rowOff>403860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95450" cy="403860"/>
        </a:xfrm>
        <a:prstGeom prst="rect">
          <a:avLst/>
        </a:prstGeom>
      </xdr:spPr>
    </xdr:pic>
    <xdr:clientData/>
  </xdr:twoCellAnchor>
  <xdr:twoCellAnchor editAs="oneCell">
    <xdr:from>
      <xdr:col>9</xdr:col>
      <xdr:colOff>81280</xdr:colOff>
      <xdr:row>29</xdr:row>
      <xdr:rowOff>80645</xdr:rowOff>
    </xdr:from>
    <xdr:to>
      <xdr:col>9</xdr:col>
      <xdr:colOff>885825</xdr:colOff>
      <xdr:row>29</xdr:row>
      <xdr:rowOff>784225</xdr:rowOff>
    </xdr:to>
    <xdr:pic>
      <xdr:nvPicPr>
        <xdr:cNvPr id="5" name="图片 4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4485" y="25737185"/>
          <a:ext cx="804545" cy="703580"/>
        </a:xfrm>
        <a:prstGeom prst="rect">
          <a:avLst/>
        </a:prstGeom>
      </xdr:spPr>
    </xdr:pic>
    <xdr:clientData/>
  </xdr:twoCellAnchor>
  <xdr:twoCellAnchor editAs="oneCell">
    <xdr:from>
      <xdr:col>9</xdr:col>
      <xdr:colOff>1103630</xdr:colOff>
      <xdr:row>29</xdr:row>
      <xdr:rowOff>24765</xdr:rowOff>
    </xdr:from>
    <xdr:to>
      <xdr:col>9</xdr:col>
      <xdr:colOff>1851660</xdr:colOff>
      <xdr:row>29</xdr:row>
      <xdr:rowOff>742950</xdr:rowOff>
    </xdr:to>
    <xdr:pic>
      <xdr:nvPicPr>
        <xdr:cNvPr id="6" name="图片 5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2776835" y="25681305"/>
          <a:ext cx="748030" cy="718185"/>
        </a:xfrm>
        <a:prstGeom prst="rect">
          <a:avLst/>
        </a:prstGeom>
      </xdr:spPr>
    </xdr:pic>
    <xdr:clientData/>
  </xdr:twoCellAnchor>
  <xdr:twoCellAnchor editAs="oneCell">
    <xdr:from>
      <xdr:col>9</xdr:col>
      <xdr:colOff>370840</xdr:colOff>
      <xdr:row>32</xdr:row>
      <xdr:rowOff>120015</xdr:rowOff>
    </xdr:from>
    <xdr:to>
      <xdr:col>9</xdr:col>
      <xdr:colOff>1543685</xdr:colOff>
      <xdr:row>32</xdr:row>
      <xdr:rowOff>751205</xdr:rowOff>
    </xdr:to>
    <xdr:pic>
      <xdr:nvPicPr>
        <xdr:cNvPr id="7" name="图片 6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4045" y="28176855"/>
          <a:ext cx="1172845" cy="631190"/>
        </a:xfrm>
        <a:prstGeom prst="rect">
          <a:avLst/>
        </a:prstGeom>
      </xdr:spPr>
    </xdr:pic>
    <xdr:clientData/>
  </xdr:twoCellAnchor>
  <xdr:twoCellAnchor editAs="oneCell">
    <xdr:from>
      <xdr:col>9</xdr:col>
      <xdr:colOff>199390</xdr:colOff>
      <xdr:row>33</xdr:row>
      <xdr:rowOff>46990</xdr:rowOff>
    </xdr:from>
    <xdr:to>
      <xdr:col>9</xdr:col>
      <xdr:colOff>1483995</xdr:colOff>
      <xdr:row>33</xdr:row>
      <xdr:rowOff>725805</xdr:rowOff>
    </xdr:to>
    <xdr:pic>
      <xdr:nvPicPr>
        <xdr:cNvPr id="8" name="图片 7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1872595" y="28903930"/>
          <a:ext cx="1284605" cy="678815"/>
        </a:xfrm>
        <a:prstGeom prst="rect">
          <a:avLst/>
        </a:prstGeom>
      </xdr:spPr>
    </xdr:pic>
    <xdr:clientData/>
  </xdr:twoCellAnchor>
  <xdr:twoCellAnchor editAs="oneCell">
    <xdr:from>
      <xdr:col>9</xdr:col>
      <xdr:colOff>135890</xdr:colOff>
      <xdr:row>37</xdr:row>
      <xdr:rowOff>146050</xdr:rowOff>
    </xdr:from>
    <xdr:to>
      <xdr:col>9</xdr:col>
      <xdr:colOff>1751965</xdr:colOff>
      <xdr:row>37</xdr:row>
      <xdr:rowOff>1162050</xdr:rowOff>
    </xdr:to>
    <xdr:pic>
      <xdr:nvPicPr>
        <xdr:cNvPr id="10" name="图片 9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9095" y="32203390"/>
          <a:ext cx="1616075" cy="1016000"/>
        </a:xfrm>
        <a:prstGeom prst="rect">
          <a:avLst/>
        </a:prstGeom>
      </xdr:spPr>
    </xdr:pic>
    <xdr:clientData/>
  </xdr:twoCellAnchor>
  <xdr:twoCellAnchor editAs="oneCell">
    <xdr:from>
      <xdr:col>9</xdr:col>
      <xdr:colOff>144145</xdr:colOff>
      <xdr:row>38</xdr:row>
      <xdr:rowOff>127000</xdr:rowOff>
    </xdr:from>
    <xdr:to>
      <xdr:col>9</xdr:col>
      <xdr:colOff>1838325</xdr:colOff>
      <xdr:row>38</xdr:row>
      <xdr:rowOff>1116965</xdr:rowOff>
    </xdr:to>
    <xdr:pic>
      <xdr:nvPicPr>
        <xdr:cNvPr id="12" name="图片 11"/>
        <xdr:cNvPicPr>
          <a:picLocks noChangeAspect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7350" y="33517840"/>
          <a:ext cx="1694180" cy="989965"/>
        </a:xfrm>
        <a:prstGeom prst="rect">
          <a:avLst/>
        </a:prstGeom>
      </xdr:spPr>
    </xdr:pic>
    <xdr:clientData/>
  </xdr:twoCellAnchor>
  <xdr:twoCellAnchor editAs="oneCell">
    <xdr:from>
      <xdr:col>9</xdr:col>
      <xdr:colOff>452120</xdr:colOff>
      <xdr:row>41</xdr:row>
      <xdr:rowOff>56515</xdr:rowOff>
    </xdr:from>
    <xdr:to>
      <xdr:col>9</xdr:col>
      <xdr:colOff>1707515</xdr:colOff>
      <xdr:row>41</xdr:row>
      <xdr:rowOff>751840</xdr:rowOff>
    </xdr:to>
    <xdr:pic>
      <xdr:nvPicPr>
        <xdr:cNvPr id="2" name="图片 1"/>
        <xdr:cNvPicPr>
          <a:picLocks noChangeAspect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5325" y="36381055"/>
          <a:ext cx="1255395" cy="695325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171450</xdr:colOff>
      <xdr:row>44</xdr:row>
      <xdr:rowOff>157480</xdr:rowOff>
    </xdr:from>
    <xdr:to>
      <xdr:col>9</xdr:col>
      <xdr:colOff>1854835</xdr:colOff>
      <xdr:row>44</xdr:row>
      <xdr:rowOff>968375</xdr:rowOff>
    </xdr:to>
    <xdr:pic>
      <xdr:nvPicPr>
        <xdr:cNvPr id="4" name="图片 3"/>
        <xdr:cNvPicPr>
          <a:picLocks noChangeAspect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44655" y="38882320"/>
          <a:ext cx="1683385" cy="810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599993896298105"/>
  </sheetPr>
  <dimension ref="A1:J57"/>
  <sheetViews>
    <sheetView tabSelected="1" zoomScale="70" zoomScaleNormal="70" topLeftCell="A38" workbookViewId="0">
      <selection activeCell="G46" sqref="G46"/>
    </sheetView>
  </sheetViews>
  <sheetFormatPr defaultColWidth="8.21666666666667" defaultRowHeight="13.5" customHeight="1"/>
  <cols>
    <col min="1" max="1" width="6.78333333333333" style="1" customWidth="1"/>
    <col min="2" max="2" width="27.0166666666667" style="2" customWidth="1"/>
    <col min="3" max="3" width="42.85" style="2" customWidth="1"/>
    <col min="4" max="4" width="8.775" style="1" customWidth="1"/>
    <col min="5" max="5" width="11.1083333333333" style="1" customWidth="1"/>
    <col min="6" max="6" width="14.2833333333333" style="3" customWidth="1"/>
    <col min="7" max="7" width="15" style="1" customWidth="1"/>
    <col min="8" max="8" width="12.1416666666667" style="1" customWidth="1"/>
    <col min="9" max="9" width="15.2333333333333" style="1" customWidth="1"/>
    <col min="10" max="10" width="27.6083333333333" style="4" customWidth="1"/>
    <col min="11" max="11" width="25" style="1" customWidth="1"/>
    <col min="12" max="16384" width="8.21666666666667" style="1"/>
  </cols>
  <sheetData>
    <row r="1" ht="33" customHeight="1" spans="1:10">
      <c r="A1" s="5"/>
      <c r="B1" s="6"/>
      <c r="C1" s="6"/>
      <c r="D1" s="7"/>
      <c r="E1" s="7"/>
      <c r="F1" s="8"/>
      <c r="G1" s="7"/>
      <c r="H1" s="7"/>
      <c r="I1" s="7"/>
      <c r="J1" s="9"/>
    </row>
    <row r="2" ht="21.6" customHeight="1" spans="1:10">
      <c r="A2" s="10" t="s">
        <v>0</v>
      </c>
      <c r="B2" s="11"/>
      <c r="C2" s="11"/>
      <c r="D2" s="12" t="s">
        <v>1</v>
      </c>
      <c r="E2" s="12"/>
      <c r="F2" s="13"/>
      <c r="G2" s="12"/>
      <c r="H2" s="12"/>
      <c r="I2" s="12"/>
      <c r="J2" s="14"/>
    </row>
    <row r="3" ht="21.6" customHeight="1" spans="1:10">
      <c r="A3" s="10" t="s">
        <v>2</v>
      </c>
      <c r="B3" s="11"/>
      <c r="C3" s="11"/>
      <c r="D3" s="12" t="s">
        <v>2</v>
      </c>
      <c r="E3" s="12"/>
      <c r="F3" s="13"/>
      <c r="G3" s="12"/>
      <c r="H3" s="12"/>
      <c r="I3" s="12"/>
      <c r="J3" s="14"/>
    </row>
    <row r="4" ht="21.6" customHeight="1" spans="1:10">
      <c r="A4" s="10" t="s">
        <v>3</v>
      </c>
      <c r="B4" s="11"/>
      <c r="C4" s="11"/>
      <c r="D4" s="12" t="s">
        <v>4</v>
      </c>
      <c r="E4" s="12"/>
      <c r="F4" s="13"/>
      <c r="G4" s="12"/>
      <c r="H4" s="12"/>
      <c r="I4" s="12"/>
      <c r="J4" s="14"/>
    </row>
    <row r="5" ht="21.6" customHeight="1" spans="1:10">
      <c r="A5" s="10" t="s">
        <v>5</v>
      </c>
      <c r="B5" s="11"/>
      <c r="C5" s="11"/>
      <c r="D5" s="12" t="s">
        <v>6</v>
      </c>
      <c r="E5" s="12"/>
      <c r="F5" s="13"/>
      <c r="G5" s="12"/>
      <c r="H5" s="12"/>
      <c r="I5" s="12"/>
      <c r="J5" s="14"/>
    </row>
    <row r="6" ht="42" customHeight="1" spans="1:10">
      <c r="A6" s="15" t="s">
        <v>7</v>
      </c>
      <c r="B6" s="11"/>
      <c r="C6" s="11"/>
      <c r="D6" s="12" t="s">
        <v>5</v>
      </c>
      <c r="E6" s="12"/>
      <c r="F6" s="13"/>
      <c r="G6" s="12"/>
      <c r="H6" s="12"/>
      <c r="I6" s="12"/>
      <c r="J6" s="14"/>
    </row>
    <row r="7" ht="24" customHeight="1" spans="1:10">
      <c r="A7" s="16" t="s">
        <v>8</v>
      </c>
      <c r="B7" s="17"/>
      <c r="C7" s="17"/>
      <c r="D7" s="12" t="s">
        <v>9</v>
      </c>
      <c r="E7" s="12"/>
      <c r="F7" s="13"/>
      <c r="G7" s="12"/>
      <c r="H7" s="12"/>
      <c r="I7" s="12"/>
      <c r="J7" s="18"/>
    </row>
    <row r="8" ht="28.8" customHeight="1" spans="1:10">
      <c r="A8" s="19" t="s">
        <v>10</v>
      </c>
      <c r="B8" s="20" t="s">
        <v>11</v>
      </c>
      <c r="C8" s="20" t="s">
        <v>12</v>
      </c>
      <c r="D8" s="19" t="s">
        <v>13</v>
      </c>
      <c r="E8" s="19" t="s">
        <v>14</v>
      </c>
      <c r="F8" s="21" t="s">
        <v>15</v>
      </c>
      <c r="G8" s="19" t="s">
        <v>16</v>
      </c>
      <c r="H8" s="19" t="s">
        <v>17</v>
      </c>
      <c r="I8" s="19" t="s">
        <v>18</v>
      </c>
      <c r="J8" s="22" t="s">
        <v>19</v>
      </c>
    </row>
    <row r="9" ht="84" spans="1:10">
      <c r="A9" s="23">
        <v>1</v>
      </c>
      <c r="B9" s="24" t="s">
        <v>20</v>
      </c>
      <c r="C9" s="25" t="s">
        <v>21</v>
      </c>
      <c r="D9" s="26" t="s">
        <v>22</v>
      </c>
      <c r="E9" s="27">
        <v>100</v>
      </c>
      <c r="F9" s="26"/>
      <c r="G9" s="26">
        <f>F9*E9</f>
        <v>0</v>
      </c>
      <c r="H9" s="28"/>
      <c r="I9" s="28"/>
      <c r="J9" s="22" t="s">
        <v>23</v>
      </c>
    </row>
    <row r="10" ht="84" spans="1:10">
      <c r="A10" s="23">
        <v>2</v>
      </c>
      <c r="B10" s="24" t="s">
        <v>24</v>
      </c>
      <c r="C10" s="25" t="s">
        <v>25</v>
      </c>
      <c r="D10" s="26" t="s">
        <v>26</v>
      </c>
      <c r="E10" s="27">
        <v>10</v>
      </c>
      <c r="F10" s="26"/>
      <c r="G10" s="26">
        <f t="shared" ref="G10:G41" si="0">F10*E10</f>
        <v>0</v>
      </c>
      <c r="H10" s="28"/>
      <c r="I10" s="28"/>
      <c r="J10" s="22" t="s">
        <v>23</v>
      </c>
    </row>
    <row r="11" ht="84" spans="1:10">
      <c r="A11" s="23">
        <v>3</v>
      </c>
      <c r="B11" s="24" t="s">
        <v>27</v>
      </c>
      <c r="C11" s="25" t="s">
        <v>28</v>
      </c>
      <c r="D11" s="26" t="s">
        <v>26</v>
      </c>
      <c r="E11" s="27">
        <v>20</v>
      </c>
      <c r="F11" s="26"/>
      <c r="G11" s="26">
        <f t="shared" si="0"/>
        <v>0</v>
      </c>
      <c r="H11" s="28"/>
      <c r="I11" s="28"/>
      <c r="J11" s="22" t="s">
        <v>23</v>
      </c>
    </row>
    <row r="12" ht="84" spans="1:10">
      <c r="A12" s="23">
        <v>4</v>
      </c>
      <c r="B12" s="24" t="s">
        <v>29</v>
      </c>
      <c r="C12" s="25" t="s">
        <v>30</v>
      </c>
      <c r="D12" s="26" t="s">
        <v>26</v>
      </c>
      <c r="E12" s="27">
        <v>10</v>
      </c>
      <c r="F12" s="26"/>
      <c r="G12" s="26">
        <f t="shared" si="0"/>
        <v>0</v>
      </c>
      <c r="H12" s="28"/>
      <c r="I12" s="28"/>
      <c r="J12" s="22" t="s">
        <v>23</v>
      </c>
    </row>
    <row r="13" ht="84" spans="1:10">
      <c r="A13" s="23">
        <v>5</v>
      </c>
      <c r="B13" s="24" t="s">
        <v>31</v>
      </c>
      <c r="C13" s="25" t="s">
        <v>32</v>
      </c>
      <c r="D13" s="26" t="s">
        <v>26</v>
      </c>
      <c r="E13" s="27">
        <v>10</v>
      </c>
      <c r="F13" s="26"/>
      <c r="G13" s="26">
        <f t="shared" si="0"/>
        <v>0</v>
      </c>
      <c r="H13" s="28"/>
      <c r="I13" s="28"/>
      <c r="J13" s="22" t="s">
        <v>23</v>
      </c>
    </row>
    <row r="14" ht="84" spans="1:10">
      <c r="A14" s="23">
        <v>6</v>
      </c>
      <c r="B14" s="24" t="s">
        <v>20</v>
      </c>
      <c r="C14" s="25" t="s">
        <v>33</v>
      </c>
      <c r="D14" s="26" t="s">
        <v>22</v>
      </c>
      <c r="E14" s="27">
        <v>240</v>
      </c>
      <c r="F14" s="26"/>
      <c r="G14" s="26">
        <f t="shared" si="0"/>
        <v>0</v>
      </c>
      <c r="H14" s="28"/>
      <c r="I14" s="28"/>
      <c r="J14" s="22" t="s">
        <v>23</v>
      </c>
    </row>
    <row r="15" ht="84" spans="1:10">
      <c r="A15" s="23">
        <v>7</v>
      </c>
      <c r="B15" s="24" t="s">
        <v>29</v>
      </c>
      <c r="C15" s="25" t="s">
        <v>34</v>
      </c>
      <c r="D15" s="26" t="s">
        <v>26</v>
      </c>
      <c r="E15" s="27">
        <v>8</v>
      </c>
      <c r="F15" s="26"/>
      <c r="G15" s="26">
        <f t="shared" si="0"/>
        <v>0</v>
      </c>
      <c r="H15" s="28"/>
      <c r="I15" s="28"/>
      <c r="J15" s="22" t="s">
        <v>23</v>
      </c>
    </row>
    <row r="16" ht="84" spans="1:10">
      <c r="A16" s="23">
        <v>8</v>
      </c>
      <c r="B16" s="24" t="s">
        <v>35</v>
      </c>
      <c r="C16" s="25" t="s">
        <v>36</v>
      </c>
      <c r="D16" s="26" t="s">
        <v>26</v>
      </c>
      <c r="E16" s="27">
        <v>120</v>
      </c>
      <c r="F16" s="26"/>
      <c r="G16" s="26">
        <f t="shared" si="0"/>
        <v>0</v>
      </c>
      <c r="H16" s="28"/>
      <c r="I16" s="28"/>
      <c r="J16" s="22" t="s">
        <v>23</v>
      </c>
    </row>
    <row r="17" ht="84" spans="1:10">
      <c r="A17" s="23">
        <v>9</v>
      </c>
      <c r="B17" s="24" t="s">
        <v>27</v>
      </c>
      <c r="C17" s="25" t="s">
        <v>37</v>
      </c>
      <c r="D17" s="26" t="s">
        <v>26</v>
      </c>
      <c r="E17" s="27">
        <v>60</v>
      </c>
      <c r="F17" s="26"/>
      <c r="G17" s="26">
        <f t="shared" si="0"/>
        <v>0</v>
      </c>
      <c r="H17" s="28"/>
      <c r="I17" s="28"/>
      <c r="J17" s="22" t="s">
        <v>23</v>
      </c>
    </row>
    <row r="18" ht="84" spans="1:10">
      <c r="A18" s="23">
        <v>10</v>
      </c>
      <c r="B18" s="24" t="s">
        <v>24</v>
      </c>
      <c r="C18" s="25" t="s">
        <v>38</v>
      </c>
      <c r="D18" s="26" t="s">
        <v>26</v>
      </c>
      <c r="E18" s="27">
        <v>40</v>
      </c>
      <c r="F18" s="26"/>
      <c r="G18" s="26">
        <f t="shared" si="0"/>
        <v>0</v>
      </c>
      <c r="H18" s="28"/>
      <c r="I18" s="28"/>
      <c r="J18" s="22" t="s">
        <v>23</v>
      </c>
    </row>
    <row r="19" ht="84" spans="1:10">
      <c r="A19" s="23">
        <v>11</v>
      </c>
      <c r="B19" s="24" t="s">
        <v>39</v>
      </c>
      <c r="C19" s="25" t="s">
        <v>40</v>
      </c>
      <c r="D19" s="26" t="s">
        <v>26</v>
      </c>
      <c r="E19" s="27">
        <v>10</v>
      </c>
      <c r="F19" s="26"/>
      <c r="G19" s="26">
        <f t="shared" si="0"/>
        <v>0</v>
      </c>
      <c r="H19" s="28"/>
      <c r="I19" s="28"/>
      <c r="J19" s="22" t="s">
        <v>23</v>
      </c>
    </row>
    <row r="20" ht="84" spans="1:10">
      <c r="A20" s="23">
        <v>12</v>
      </c>
      <c r="B20" s="24" t="s">
        <v>41</v>
      </c>
      <c r="C20" s="25" t="s">
        <v>42</v>
      </c>
      <c r="D20" s="26" t="s">
        <v>26</v>
      </c>
      <c r="E20" s="27">
        <v>6</v>
      </c>
      <c r="F20" s="26"/>
      <c r="G20" s="26">
        <f t="shared" si="0"/>
        <v>0</v>
      </c>
      <c r="H20" s="28"/>
      <c r="I20" s="28"/>
      <c r="J20" s="22" t="s">
        <v>23</v>
      </c>
    </row>
    <row r="21" ht="84" spans="1:10">
      <c r="A21" s="23">
        <v>13</v>
      </c>
      <c r="B21" s="24" t="s">
        <v>20</v>
      </c>
      <c r="C21" s="25" t="s">
        <v>43</v>
      </c>
      <c r="D21" s="26" t="s">
        <v>22</v>
      </c>
      <c r="E21" s="27">
        <v>80</v>
      </c>
      <c r="F21" s="26"/>
      <c r="G21" s="26">
        <f t="shared" si="0"/>
        <v>0</v>
      </c>
      <c r="H21" s="28"/>
      <c r="I21" s="28"/>
      <c r="J21" s="22" t="s">
        <v>23</v>
      </c>
    </row>
    <row r="22" ht="84" spans="1:10">
      <c r="A22" s="23">
        <v>14</v>
      </c>
      <c r="B22" s="24" t="s">
        <v>41</v>
      </c>
      <c r="C22" s="25" t="s">
        <v>44</v>
      </c>
      <c r="D22" s="26" t="s">
        <v>26</v>
      </c>
      <c r="E22" s="27">
        <v>120</v>
      </c>
      <c r="F22" s="26"/>
      <c r="G22" s="26">
        <f t="shared" si="0"/>
        <v>0</v>
      </c>
      <c r="H22" s="28"/>
      <c r="I22" s="28"/>
      <c r="J22" s="22" t="s">
        <v>23</v>
      </c>
    </row>
    <row r="23" ht="84" spans="1:10">
      <c r="A23" s="23">
        <v>15</v>
      </c>
      <c r="B23" s="24" t="s">
        <v>45</v>
      </c>
      <c r="C23" s="25" t="s">
        <v>46</v>
      </c>
      <c r="D23" s="26" t="s">
        <v>26</v>
      </c>
      <c r="E23" s="27">
        <v>150</v>
      </c>
      <c r="F23" s="26"/>
      <c r="G23" s="26">
        <f t="shared" si="0"/>
        <v>0</v>
      </c>
      <c r="H23" s="28"/>
      <c r="I23" s="28"/>
      <c r="J23" s="22" t="s">
        <v>23</v>
      </c>
    </row>
    <row r="24" ht="63" spans="1:10">
      <c r="A24" s="23">
        <v>16</v>
      </c>
      <c r="B24" s="24" t="s">
        <v>47</v>
      </c>
      <c r="C24" s="25" t="s">
        <v>48</v>
      </c>
      <c r="D24" s="26" t="s">
        <v>22</v>
      </c>
      <c r="E24" s="27">
        <v>300</v>
      </c>
      <c r="F24" s="26"/>
      <c r="G24" s="26">
        <f t="shared" si="0"/>
        <v>0</v>
      </c>
      <c r="H24" s="28"/>
      <c r="I24" s="28"/>
      <c r="J24" s="22"/>
    </row>
    <row r="25" ht="63" spans="1:10">
      <c r="A25" s="23">
        <v>17</v>
      </c>
      <c r="B25" s="24" t="s">
        <v>49</v>
      </c>
      <c r="C25" s="25" t="s">
        <v>50</v>
      </c>
      <c r="D25" s="26" t="s">
        <v>22</v>
      </c>
      <c r="E25" s="27">
        <v>300</v>
      </c>
      <c r="F25" s="26"/>
      <c r="G25" s="26">
        <f t="shared" si="0"/>
        <v>0</v>
      </c>
      <c r="H25" s="28"/>
      <c r="I25" s="28"/>
      <c r="J25" s="22"/>
    </row>
    <row r="26" ht="105" spans="1:10">
      <c r="A26" s="23">
        <v>18</v>
      </c>
      <c r="B26" s="24" t="s">
        <v>51</v>
      </c>
      <c r="C26" s="25" t="s">
        <v>52</v>
      </c>
      <c r="D26" s="26" t="s">
        <v>22</v>
      </c>
      <c r="E26" s="27">
        <v>300</v>
      </c>
      <c r="F26" s="26"/>
      <c r="G26" s="26">
        <f t="shared" si="0"/>
        <v>0</v>
      </c>
      <c r="H26" s="28"/>
      <c r="I26" s="28"/>
      <c r="J26" s="22"/>
    </row>
    <row r="27" ht="105" spans="1:10">
      <c r="A27" s="23">
        <v>19</v>
      </c>
      <c r="B27" s="24" t="s">
        <v>53</v>
      </c>
      <c r="C27" s="25" t="s">
        <v>54</v>
      </c>
      <c r="D27" s="26" t="s">
        <v>22</v>
      </c>
      <c r="E27" s="27">
        <v>100</v>
      </c>
      <c r="F27" s="26"/>
      <c r="G27" s="26">
        <f t="shared" si="0"/>
        <v>0</v>
      </c>
      <c r="H27" s="28"/>
      <c r="I27" s="28"/>
      <c r="J27" s="22"/>
    </row>
    <row r="28" ht="105" spans="1:10">
      <c r="A28" s="23">
        <v>20</v>
      </c>
      <c r="B28" s="24" t="s">
        <v>51</v>
      </c>
      <c r="C28" s="25" t="s">
        <v>55</v>
      </c>
      <c r="D28" s="26" t="s">
        <v>22</v>
      </c>
      <c r="E28" s="27">
        <v>500</v>
      </c>
      <c r="F28" s="26"/>
      <c r="G28" s="26">
        <f t="shared" si="0"/>
        <v>0</v>
      </c>
      <c r="H28" s="28"/>
      <c r="I28" s="28"/>
      <c r="J28" s="22"/>
    </row>
    <row r="29" ht="105" spans="1:10">
      <c r="A29" s="23">
        <v>21</v>
      </c>
      <c r="B29" s="24" t="s">
        <v>51</v>
      </c>
      <c r="C29" s="25" t="s">
        <v>56</v>
      </c>
      <c r="D29" s="26" t="s">
        <v>22</v>
      </c>
      <c r="E29" s="27">
        <v>400</v>
      </c>
      <c r="F29" s="26"/>
      <c r="G29" s="26">
        <f t="shared" si="0"/>
        <v>0</v>
      </c>
      <c r="H29" s="28"/>
      <c r="I29" s="28"/>
      <c r="J29" s="22"/>
    </row>
    <row r="30" ht="63" spans="1:10">
      <c r="A30" s="23">
        <v>22</v>
      </c>
      <c r="B30" s="24" t="s">
        <v>57</v>
      </c>
      <c r="C30" s="25" t="s">
        <v>58</v>
      </c>
      <c r="D30" s="26" t="s">
        <v>26</v>
      </c>
      <c r="E30" s="27">
        <v>180</v>
      </c>
      <c r="F30" s="26"/>
      <c r="G30" s="26">
        <f t="shared" si="0"/>
        <v>0</v>
      </c>
      <c r="H30" s="28"/>
      <c r="I30" s="28"/>
      <c r="J30" s="22"/>
    </row>
    <row r="31" ht="63" spans="1:10">
      <c r="A31" s="23">
        <v>23</v>
      </c>
      <c r="B31" s="24" t="s">
        <v>59</v>
      </c>
      <c r="C31" s="25" t="s">
        <v>60</v>
      </c>
      <c r="D31" s="26" t="s">
        <v>22</v>
      </c>
      <c r="E31" s="27">
        <v>500</v>
      </c>
      <c r="F31" s="26"/>
      <c r="G31" s="26">
        <f t="shared" ref="G31:G44" si="1">F31*E31</f>
        <v>0</v>
      </c>
      <c r="H31" s="28"/>
      <c r="I31" s="28"/>
      <c r="J31" s="22" t="s">
        <v>61</v>
      </c>
    </row>
    <row r="32" ht="63" spans="1:10">
      <c r="A32" s="23">
        <v>24</v>
      </c>
      <c r="B32" s="24" t="s">
        <v>59</v>
      </c>
      <c r="C32" s="25" t="s">
        <v>62</v>
      </c>
      <c r="D32" s="26" t="s">
        <v>22</v>
      </c>
      <c r="E32" s="27">
        <v>4000</v>
      </c>
      <c r="F32" s="26"/>
      <c r="G32" s="26">
        <f t="shared" si="1"/>
        <v>0</v>
      </c>
      <c r="H32" s="28"/>
      <c r="I32" s="28"/>
      <c r="J32" s="22" t="s">
        <v>61</v>
      </c>
    </row>
    <row r="33" ht="63" spans="1:10">
      <c r="A33" s="23">
        <v>25</v>
      </c>
      <c r="B33" s="24" t="s">
        <v>63</v>
      </c>
      <c r="C33" s="25" t="s">
        <v>64</v>
      </c>
      <c r="D33" s="26" t="s">
        <v>65</v>
      </c>
      <c r="E33" s="27">
        <v>3</v>
      </c>
      <c r="F33" s="26"/>
      <c r="G33" s="26">
        <f t="shared" si="1"/>
        <v>0</v>
      </c>
      <c r="H33" s="28"/>
      <c r="I33" s="28"/>
      <c r="J33" s="22"/>
    </row>
    <row r="34" ht="63" spans="1:10">
      <c r="A34" s="23">
        <v>26</v>
      </c>
      <c r="B34" s="24" t="s">
        <v>66</v>
      </c>
      <c r="C34" s="25" t="s">
        <v>67</v>
      </c>
      <c r="D34" s="26" t="s">
        <v>68</v>
      </c>
      <c r="E34" s="27">
        <v>500</v>
      </c>
      <c r="F34" s="26"/>
      <c r="G34" s="26">
        <f t="shared" si="1"/>
        <v>0</v>
      </c>
      <c r="H34" s="28"/>
      <c r="I34" s="28"/>
      <c r="J34" s="22"/>
    </row>
    <row r="35" ht="63" spans="1:10">
      <c r="A35" s="23">
        <v>27</v>
      </c>
      <c r="B35" s="24" t="s">
        <v>69</v>
      </c>
      <c r="C35" s="25" t="s">
        <v>70</v>
      </c>
      <c r="D35" s="26" t="s">
        <v>71</v>
      </c>
      <c r="E35" s="27">
        <v>50</v>
      </c>
      <c r="F35" s="26"/>
      <c r="G35" s="26">
        <f t="shared" si="1"/>
        <v>0</v>
      </c>
      <c r="H35" s="28"/>
      <c r="I35" s="28"/>
      <c r="J35" s="22"/>
    </row>
    <row r="36" ht="63" spans="1:10">
      <c r="A36" s="23">
        <v>28</v>
      </c>
      <c r="B36" s="24" t="s">
        <v>72</v>
      </c>
      <c r="C36" s="25" t="s">
        <v>73</v>
      </c>
      <c r="D36" s="26" t="s">
        <v>68</v>
      </c>
      <c r="E36" s="27">
        <v>150</v>
      </c>
      <c r="F36" s="26"/>
      <c r="G36" s="26">
        <f t="shared" si="1"/>
        <v>0</v>
      </c>
      <c r="H36" s="28"/>
      <c r="I36" s="28"/>
      <c r="J36" s="22"/>
    </row>
    <row r="37" ht="63" spans="1:10">
      <c r="A37" s="23">
        <v>29</v>
      </c>
      <c r="B37" s="24" t="s">
        <v>72</v>
      </c>
      <c r="C37" s="25" t="s">
        <v>74</v>
      </c>
      <c r="D37" s="26" t="s">
        <v>68</v>
      </c>
      <c r="E37" s="27">
        <v>500</v>
      </c>
      <c r="F37" s="26"/>
      <c r="G37" s="26">
        <f t="shared" si="1"/>
        <v>0</v>
      </c>
      <c r="H37" s="28"/>
      <c r="I37" s="28"/>
      <c r="J37" s="22"/>
    </row>
    <row r="38" ht="105" spans="1:10">
      <c r="A38" s="23">
        <v>30</v>
      </c>
      <c r="B38" s="24" t="s">
        <v>75</v>
      </c>
      <c r="C38" s="25" t="s">
        <v>76</v>
      </c>
      <c r="D38" s="26" t="s">
        <v>26</v>
      </c>
      <c r="E38" s="27">
        <v>7</v>
      </c>
      <c r="F38" s="26"/>
      <c r="G38" s="26">
        <f t="shared" si="1"/>
        <v>0</v>
      </c>
      <c r="H38" s="28"/>
      <c r="I38" s="28"/>
      <c r="J38" s="22"/>
    </row>
    <row r="39" ht="105" spans="1:10">
      <c r="A39" s="23">
        <v>31</v>
      </c>
      <c r="B39" s="24" t="s">
        <v>77</v>
      </c>
      <c r="C39" s="25" t="s">
        <v>78</v>
      </c>
      <c r="D39" s="26" t="s">
        <v>26</v>
      </c>
      <c r="E39" s="27">
        <v>40</v>
      </c>
      <c r="F39" s="26"/>
      <c r="G39" s="26">
        <f t="shared" si="1"/>
        <v>0</v>
      </c>
      <c r="H39" s="28"/>
      <c r="I39" s="28"/>
      <c r="J39" s="22"/>
    </row>
    <row r="40" ht="63" spans="1:10">
      <c r="A40" s="23">
        <v>32</v>
      </c>
      <c r="B40" s="29" t="s">
        <v>79</v>
      </c>
      <c r="C40" s="25" t="s">
        <v>80</v>
      </c>
      <c r="D40" s="30" t="s">
        <v>22</v>
      </c>
      <c r="E40" s="31">
        <v>150</v>
      </c>
      <c r="F40" s="30"/>
      <c r="G40" s="26">
        <f t="shared" ref="G40:G45" si="2">F40*E40</f>
        <v>0</v>
      </c>
      <c r="H40" s="32"/>
      <c r="I40" s="32"/>
      <c r="J40" s="22"/>
    </row>
    <row r="41" ht="63" spans="1:10">
      <c r="A41" s="23">
        <v>33</v>
      </c>
      <c r="B41" s="29" t="s">
        <v>79</v>
      </c>
      <c r="C41" s="25" t="s">
        <v>81</v>
      </c>
      <c r="D41" s="30" t="s">
        <v>22</v>
      </c>
      <c r="E41" s="31">
        <v>300</v>
      </c>
      <c r="F41" s="30"/>
      <c r="G41" s="26">
        <f t="shared" si="2"/>
        <v>0</v>
      </c>
      <c r="H41" s="32"/>
      <c r="I41" s="32"/>
      <c r="J41" s="22"/>
    </row>
    <row r="42" ht="63" spans="1:10">
      <c r="A42" s="23">
        <v>34</v>
      </c>
      <c r="B42" s="29" t="s">
        <v>82</v>
      </c>
      <c r="C42" s="25" t="s">
        <v>83</v>
      </c>
      <c r="D42" s="30" t="s">
        <v>84</v>
      </c>
      <c r="E42" s="31">
        <v>32</v>
      </c>
      <c r="F42" s="30"/>
      <c r="G42" s="26">
        <f t="shared" si="2"/>
        <v>0</v>
      </c>
      <c r="H42" s="32"/>
      <c r="I42" s="32"/>
      <c r="J42" s="22"/>
    </row>
    <row r="43" ht="63" spans="1:10">
      <c r="A43" s="23">
        <v>35</v>
      </c>
      <c r="B43" s="29" t="s">
        <v>85</v>
      </c>
      <c r="C43" s="25" t="s">
        <v>86</v>
      </c>
      <c r="D43" s="30" t="s">
        <v>87</v>
      </c>
      <c r="E43" s="31">
        <v>40</v>
      </c>
      <c r="F43" s="30"/>
      <c r="G43" s="26">
        <f t="shared" si="2"/>
        <v>0</v>
      </c>
      <c r="H43" s="32"/>
      <c r="I43" s="32"/>
      <c r="J43" s="22"/>
    </row>
    <row r="44" ht="63" spans="1:10">
      <c r="A44" s="23">
        <v>36</v>
      </c>
      <c r="B44" s="29" t="s">
        <v>85</v>
      </c>
      <c r="C44" s="25" t="s">
        <v>88</v>
      </c>
      <c r="D44" s="30" t="s">
        <v>87</v>
      </c>
      <c r="E44" s="31">
        <v>80</v>
      </c>
      <c r="F44" s="30"/>
      <c r="G44" s="26">
        <f t="shared" si="2"/>
        <v>0</v>
      </c>
      <c r="H44" s="32"/>
      <c r="I44" s="32"/>
      <c r="J44" s="22"/>
    </row>
    <row r="45" ht="84" spans="1:10">
      <c r="A45" s="23">
        <v>37</v>
      </c>
      <c r="B45" s="29" t="s">
        <v>89</v>
      </c>
      <c r="C45" s="25" t="s">
        <v>90</v>
      </c>
      <c r="D45" s="30" t="s">
        <v>91</v>
      </c>
      <c r="E45" s="31">
        <v>5</v>
      </c>
      <c r="F45" s="30"/>
      <c r="G45" s="26">
        <f t="shared" si="2"/>
        <v>0</v>
      </c>
      <c r="H45" s="32"/>
      <c r="I45" s="32"/>
      <c r="J45" s="22"/>
    </row>
    <row r="46" ht="47" customHeight="1" spans="1:10">
      <c r="A46" s="33"/>
      <c r="B46" s="34" t="s">
        <v>92</v>
      </c>
      <c r="C46" s="35"/>
      <c r="D46" s="33"/>
      <c r="E46" s="36"/>
      <c r="F46" s="37"/>
      <c r="G46" s="37">
        <f>SUM(G9:G45)</f>
        <v>0</v>
      </c>
      <c r="H46" s="33"/>
      <c r="I46" s="33"/>
      <c r="J46" s="38"/>
    </row>
    <row r="47" ht="31.2" customHeight="1" spans="1:10">
      <c r="A47" s="39" t="s">
        <v>93</v>
      </c>
      <c r="B47" s="40"/>
      <c r="C47" s="40"/>
      <c r="D47" s="39"/>
      <c r="E47" s="39"/>
      <c r="F47" s="41"/>
      <c r="G47" s="39"/>
      <c r="H47" s="39"/>
      <c r="I47" s="39"/>
      <c r="J47" s="42"/>
    </row>
    <row r="48" ht="31.2" customHeight="1" spans="1:10">
      <c r="A48" s="39" t="s">
        <v>94</v>
      </c>
      <c r="B48" s="40"/>
      <c r="C48" s="40"/>
      <c r="D48" s="39"/>
      <c r="E48" s="39"/>
      <c r="F48" s="41"/>
      <c r="G48" s="39"/>
      <c r="H48" s="39"/>
      <c r="I48" s="39"/>
      <c r="J48" s="42"/>
    </row>
    <row r="49" ht="31.2" customHeight="1" spans="1:10">
      <c r="A49" s="39" t="s">
        <v>95</v>
      </c>
      <c r="B49" s="40"/>
      <c r="C49" s="40"/>
      <c r="D49" s="39"/>
      <c r="E49" s="39"/>
      <c r="F49" s="41"/>
      <c r="G49" s="39"/>
      <c r="H49" s="39"/>
      <c r="I49" s="39"/>
      <c r="J49" s="42"/>
    </row>
    <row r="50" ht="31.2" customHeight="1" spans="1:10">
      <c r="A50" s="39" t="s">
        <v>96</v>
      </c>
      <c r="B50" s="40"/>
      <c r="C50" s="40"/>
      <c r="D50" s="39"/>
      <c r="E50" s="39"/>
      <c r="F50" s="41"/>
      <c r="G50" s="39"/>
      <c r="H50" s="39"/>
      <c r="I50" s="39"/>
      <c r="J50" s="42"/>
    </row>
    <row r="51" ht="31.2" customHeight="1" spans="1:10">
      <c r="A51" s="39" t="s">
        <v>97</v>
      </c>
      <c r="B51" s="40"/>
      <c r="C51" s="40"/>
      <c r="D51" s="39"/>
      <c r="E51" s="39"/>
      <c r="F51" s="41"/>
      <c r="G51" s="39"/>
      <c r="H51" s="39"/>
      <c r="I51" s="39"/>
      <c r="J51" s="42"/>
    </row>
    <row r="52" ht="31.2" customHeight="1" spans="1:10">
      <c r="A52" s="39" t="s">
        <v>98</v>
      </c>
      <c r="B52" s="40"/>
      <c r="C52" s="40"/>
      <c r="D52" s="39"/>
      <c r="E52" s="39"/>
      <c r="F52" s="41"/>
      <c r="G52" s="39"/>
      <c r="H52" s="39"/>
      <c r="I52" s="39"/>
      <c r="J52" s="42"/>
    </row>
    <row r="53" ht="31.2" customHeight="1" spans="1:10">
      <c r="A53" s="39" t="s">
        <v>99</v>
      </c>
      <c r="B53" s="40"/>
      <c r="C53" s="40"/>
      <c r="D53" s="39"/>
      <c r="E53" s="39"/>
      <c r="F53" s="41"/>
      <c r="G53" s="39"/>
      <c r="H53" s="39"/>
      <c r="I53" s="39"/>
      <c r="J53" s="42"/>
    </row>
    <row r="54" ht="31.2" customHeight="1" spans="1:10">
      <c r="A54" s="39" t="s">
        <v>100</v>
      </c>
      <c r="B54" s="40"/>
      <c r="C54" s="40"/>
      <c r="D54" s="39"/>
      <c r="E54" s="39"/>
      <c r="F54" s="41"/>
      <c r="G54" s="39"/>
      <c r="H54" s="39"/>
      <c r="I54" s="39"/>
      <c r="J54" s="42"/>
    </row>
    <row r="55" ht="31.2" customHeight="1" spans="1:10">
      <c r="A55" s="39"/>
      <c r="B55" s="40"/>
      <c r="C55" s="40"/>
      <c r="D55" s="39" t="s">
        <v>101</v>
      </c>
      <c r="E55" s="39"/>
      <c r="F55" s="41"/>
      <c r="G55" s="39"/>
      <c r="H55" s="39"/>
      <c r="I55" s="39"/>
      <c r="J55" s="42"/>
    </row>
    <row r="56" ht="31.2" customHeight="1" spans="1:10">
      <c r="A56" s="39"/>
      <c r="B56" s="40"/>
      <c r="C56" s="40"/>
      <c r="D56" s="39"/>
      <c r="E56" s="39"/>
      <c r="F56" s="41"/>
      <c r="G56" s="39"/>
      <c r="H56" s="39"/>
      <c r="I56" s="39"/>
      <c r="J56" s="42"/>
    </row>
    <row r="57" ht="31.2" customHeight="1" spans="1:10">
      <c r="A57" s="39"/>
      <c r="B57" s="40"/>
      <c r="C57" s="40"/>
      <c r="D57" s="39" t="s">
        <v>102</v>
      </c>
      <c r="E57" s="39"/>
      <c r="F57" s="41"/>
      <c r="G57" s="39"/>
      <c r="H57" s="39"/>
      <c r="I57" s="39"/>
      <c r="J57" s="42"/>
    </row>
  </sheetData>
  <sheetProtection formatCells="0" formatColumns="0" formatRows="0" insertRows="0" insertColumns="0" insertHyperlinks="0" deleteColumns="0" deleteRows="0" sort="0" autoFilter="0" pivotTables="0"/>
  <mergeCells count="13">
    <mergeCell ref="A1:J1"/>
    <mergeCell ref="A2:C2"/>
    <mergeCell ref="D2:J2"/>
    <mergeCell ref="A3:C3"/>
    <mergeCell ref="D3:J3"/>
    <mergeCell ref="A4:C4"/>
    <mergeCell ref="D4:J4"/>
    <mergeCell ref="A5:C5"/>
    <mergeCell ref="D5:J5"/>
    <mergeCell ref="A6:C6"/>
    <mergeCell ref="D6:J6"/>
    <mergeCell ref="A7:C7"/>
    <mergeCell ref="D7:J7"/>
  </mergeCells>
  <pageMargins left="0.75" right="0.75" top="1" bottom="1" header="0.5" footer="0.5"/>
  <pageSetup paperSize="9" orientation="portrait" horizontalDpi="200" verticalDpi="3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夙 黎</dc:creator>
  <cp:lastModifiedBy>hailang</cp:lastModifiedBy>
  <dcterms:created xsi:type="dcterms:W3CDTF">2024-05-23T18:53:00Z</dcterms:created>
  <dcterms:modified xsi:type="dcterms:W3CDTF">2026-10-16T09:52:41Z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8631842F6C8B4EBB8F07B788329B5616_12</vt:lpwstr>
  </property>
  <property fmtid="{D5CDD505-2E9C-101B-9397-08002B2CF9AE}" pid="4" name="CalculationRule">
    <vt:i4>0</vt:i4>
  </property>
</Properties>
</file>